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220" windowHeight="39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43" i="1"/>
  <c r="K42"/>
  <c r="K41"/>
  <c r="K23"/>
  <c r="K22"/>
  <c r="K21"/>
  <c r="K20"/>
  <c r="K19"/>
</calcChain>
</file>

<file path=xl/sharedStrings.xml><?xml version="1.0" encoding="utf-8"?>
<sst xmlns="http://schemas.openxmlformats.org/spreadsheetml/2006/main" count="352" uniqueCount="174">
  <si>
    <t>№</t>
  </si>
  <si>
    <t>Субъект РФ</t>
  </si>
  <si>
    <t>Муниципальное образование</t>
  </si>
  <si>
    <t>Наименование организации (краткое)</t>
  </si>
  <si>
    <t>ИТОГО</t>
  </si>
  <si>
    <t>все</t>
  </si>
  <si>
    <t>городская/  сельская</t>
  </si>
  <si>
    <t>обычная/малокомплектная</t>
  </si>
  <si>
    <t>обычная</t>
  </si>
  <si>
    <t xml:space="preserve">            Планируемое количество          детей</t>
  </si>
  <si>
    <t>Электронная почта организации</t>
  </si>
  <si>
    <t>второй класс</t>
  </si>
  <si>
    <t>пятый класс</t>
  </si>
  <si>
    <t>десятый класс</t>
  </si>
  <si>
    <t>Калининградская область</t>
  </si>
  <si>
    <t xml:space="preserve">городская </t>
  </si>
  <si>
    <t>городская</t>
  </si>
  <si>
    <t xml:space="preserve">городской округ «Город Калининград» </t>
  </si>
  <si>
    <t>МАОУ СОШ № 4</t>
  </si>
  <si>
    <t>maouschool04@edu.klgd.ru</t>
  </si>
  <si>
    <t>МАОУ гимназия № 40 им. Ю.А.Гагарина</t>
  </si>
  <si>
    <t>maougimn40@edu.klgd.ru</t>
  </si>
  <si>
    <t>МАОУ СОШ № 46 с УИОП</t>
  </si>
  <si>
    <t>maouschool46@edu.klgd.ru</t>
  </si>
  <si>
    <t>МАОУ СОШ № 39</t>
  </si>
  <si>
    <t>maouschool39@edu.klgd.ru</t>
  </si>
  <si>
    <t xml:space="preserve">МАОУ лицей 35 им. Буткова В.В.
</t>
  </si>
  <si>
    <t xml:space="preserve">МАОУ СОШ №8
</t>
  </si>
  <si>
    <t>МАОУ СОШ № 6 с УИОП</t>
  </si>
  <si>
    <t>МАОУ НОШ № 53</t>
  </si>
  <si>
    <t>maoulic35@edu.klgd.ru</t>
  </si>
  <si>
    <t>maouschool08@edu.klgd.ru</t>
  </si>
  <si>
    <t>maouschool06@edu.klgd.ru</t>
  </si>
  <si>
    <t>maouschool53@edu.klgd.ru</t>
  </si>
  <si>
    <t>maouschool25@edu.klgd.ru</t>
  </si>
  <si>
    <t>МАОУ СОШ № 25 с УИОП</t>
  </si>
  <si>
    <t>МАОУ СОШ № 10</t>
  </si>
  <si>
    <t>maouschool10@edu.klgd.ru</t>
  </si>
  <si>
    <t>МАОУ СОШ № 44</t>
  </si>
  <si>
    <t>mbouschool44@edu.klgd.ru</t>
  </si>
  <si>
    <t>МАОУ ООШ № 15</t>
  </si>
  <si>
    <t xml:space="preserve"> maouschool15@edu.klgd.ru</t>
  </si>
  <si>
    <t>МАОУ СОШ № 2</t>
  </si>
  <si>
    <t>МБОУ "СОШ г.Мамоново</t>
  </si>
  <si>
    <t>myschool@mail.ru</t>
  </si>
  <si>
    <t>Правдинский МО</t>
  </si>
  <si>
    <t>МБОУ "СОШ п.Железнодороджный"</t>
  </si>
  <si>
    <t xml:space="preserve"> zdrmailru@gmail.com</t>
  </si>
  <si>
    <t>МБОУ "СОШ п. Нивенское"</t>
  </si>
  <si>
    <t>nivenskschool57@mail.ru.</t>
  </si>
  <si>
    <t>МБОУ "СОШ п. Корнево"</t>
  </si>
  <si>
    <t>kornevoschool@yandex.ru</t>
  </si>
  <si>
    <t>МБОУ "СОШ п. Тишино"</t>
  </si>
  <si>
    <t>devile.07@mail.ru</t>
  </si>
  <si>
    <t xml:space="preserve"> сельская</t>
  </si>
  <si>
    <t>сельская</t>
  </si>
  <si>
    <t>maouschool02@edu.klgd.ru</t>
  </si>
  <si>
    <t xml:space="preserve"> городская </t>
  </si>
  <si>
    <t>Гурьевский ГО</t>
  </si>
  <si>
    <t>МБОУ "СОШ № 1" г. Гурьевска</t>
  </si>
  <si>
    <t>gurevsk-shkola1@yandex.ru</t>
  </si>
  <si>
    <t>Полесский ГО</t>
  </si>
  <si>
    <t>МАОУ "Полесская СОШ"</t>
  </si>
  <si>
    <t> maouschoolpolessk@yandex.ru</t>
  </si>
  <si>
    <t>МБОУ СОШ «Школа будущего» (Бол.Исаково)</t>
  </si>
  <si>
    <t>МБОУ «Орловская ООШ»</t>
  </si>
  <si>
    <t> orlovka00@mail.ru</t>
  </si>
  <si>
    <t>МБОУ "Добринская ООШ им. Спиридонова Н.С."</t>
  </si>
  <si>
    <t>МБОУ СОШ «Школа будущего» (луговое)</t>
  </si>
  <si>
    <t>МБОУ "Яблоневская СОШ"</t>
  </si>
  <si>
    <t>dobrinooosh@mail.ru</t>
  </si>
  <si>
    <t>yablonevka@mail.ru</t>
  </si>
  <si>
    <t xml:space="preserve"> isakovo-shkola@yandex.ru     </t>
  </si>
  <si>
    <t xml:space="preserve">isakovo-shkola@yandex.ru  </t>
  </si>
  <si>
    <t>МАОУ "СОШ № 5"</t>
  </si>
  <si>
    <t>gusev-school-5@mail.ru</t>
  </si>
  <si>
    <t>МАОУ "Илюшинская СОШ"</t>
  </si>
  <si>
    <t xml:space="preserve"> il-school@yandex.ru</t>
  </si>
  <si>
    <t>Гусевский ГО</t>
  </si>
  <si>
    <t>Нестеровский МО</t>
  </si>
  <si>
    <t>МО "Светловский городской округ"</t>
  </si>
  <si>
    <t>МБОУ СОШ № 5</t>
  </si>
  <si>
    <t>sv5s@yandex.ru</t>
  </si>
  <si>
    <t>28</t>
  </si>
  <si>
    <t>27</t>
  </si>
  <si>
    <t>83</t>
  </si>
  <si>
    <t>МО "Балтийский городской округ"</t>
  </si>
  <si>
    <t>МБОУ СОШ №4</t>
  </si>
  <si>
    <t>s_sh_4_balt@list.ru</t>
  </si>
  <si>
    <t>24</t>
  </si>
  <si>
    <t>30</t>
  </si>
  <si>
    <t>34</t>
  </si>
  <si>
    <t>88</t>
  </si>
  <si>
    <t>МО "Светлогорский городской округ"</t>
  </si>
  <si>
    <t>МАОУ "СОШ № 1" г.Светлогорска</t>
  </si>
  <si>
    <t>mou1svetlogorsk@mail.ru</t>
  </si>
  <si>
    <t>20</t>
  </si>
  <si>
    <t>38</t>
  </si>
  <si>
    <t xml:space="preserve">МБОУ «ООШ п. Приморье»
</t>
  </si>
  <si>
    <t>primoriemou@svetlogorsk39.ru</t>
  </si>
  <si>
    <t>14</t>
  </si>
  <si>
    <t>12</t>
  </si>
  <si>
    <t>0</t>
  </si>
  <si>
    <t>26</t>
  </si>
  <si>
    <t>МБОУ СОШ № 2</t>
  </si>
  <si>
    <t>vzmorieshkola2@inbox.ru</t>
  </si>
  <si>
    <t>18</t>
  </si>
  <si>
    <t>60</t>
  </si>
  <si>
    <t>МО "Зеленоградский муниципальный округ"</t>
  </si>
  <si>
    <t>малокомплектная</t>
  </si>
  <si>
    <t>МАОУ СОШ п. Рыбачий</t>
  </si>
  <si>
    <t>greenschool56@mail.ru</t>
  </si>
  <si>
    <t>6</t>
  </si>
  <si>
    <t>5</t>
  </si>
  <si>
    <t>11</t>
  </si>
  <si>
    <t>22</t>
  </si>
  <si>
    <t>МАОУ ООШ п. Грачевка (основная школа)</t>
  </si>
  <si>
    <t>grachevka.07@mail.ru</t>
  </si>
  <si>
    <t>23</t>
  </si>
  <si>
    <t>МАОУ ООШ п. Грачевка (корпус в Красноторовке, начальная школа)</t>
  </si>
  <si>
    <t>ООШ №8</t>
  </si>
  <si>
    <t>sch8sov@yandex.ru</t>
  </si>
  <si>
    <t>СОШ №4 с УИОП</t>
  </si>
  <si>
    <t>sovetsk_school4@mail.ru</t>
  </si>
  <si>
    <t>СОШ №1 г.Немана</t>
  </si>
  <si>
    <t>neman_shcool1@mail.ru</t>
  </si>
  <si>
    <t>Большаковская СОШ</t>
  </si>
  <si>
    <t>bolshakovo-school@yandex.ru</t>
  </si>
  <si>
    <t>Тимирязевская СОШ</t>
  </si>
  <si>
    <t>tim-39@yandex.ru</t>
  </si>
  <si>
    <t>Славский МО</t>
  </si>
  <si>
    <t>Советский ГО</t>
  </si>
  <si>
    <t xml:space="preserve"> Советский ГО</t>
  </si>
  <si>
    <t>МАОУ СОШ № 4 г.Черняховска</t>
  </si>
  <si>
    <t>optimist-4@yandex.ru</t>
  </si>
  <si>
    <t>МАОУ СОШ №3 г.Черняховска</t>
  </si>
  <si>
    <t> chernikshooll3@yandex</t>
  </si>
  <si>
    <t>МАОУ ООШ п.Ново-Гурьевское</t>
  </si>
  <si>
    <t>n-gurevskoe.@mail.ru</t>
  </si>
  <si>
    <t>Новостроевская средняя школа</t>
  </si>
  <si>
    <t>novostroevo2@yandex.ru</t>
  </si>
  <si>
    <t>МБОУ «СШ № 1 им. И. Прокопенко гор. Гвардейска»</t>
  </si>
  <si>
    <t>shkola1.gv@mail.ru</t>
  </si>
  <si>
    <t>МБОУ «СШ им. А. Моисеева пос. Знаменска»</t>
  </si>
  <si>
    <t>sh_znk@mail.ru</t>
  </si>
  <si>
    <t>МБОУ «СШ пос. Борское»</t>
  </si>
  <si>
    <t>borskoe50@rambler.ru</t>
  </si>
  <si>
    <t>Озерский МО</t>
  </si>
  <si>
    <t>Мамоновский МО</t>
  </si>
  <si>
    <t>Багратионовский ГО</t>
  </si>
  <si>
    <t>Черняховский МО</t>
  </si>
  <si>
    <t>Неманский ГО</t>
  </si>
  <si>
    <t>Гвардейский ГО</t>
  </si>
  <si>
    <t>Оператор  питания</t>
  </si>
  <si>
    <t>ООО "Эсперанто"</t>
  </si>
  <si>
    <t>ООО "Функция"</t>
  </si>
  <si>
    <t>ООО "Соколов"</t>
  </si>
  <si>
    <t>ООО "Новый уровень"</t>
  </si>
  <si>
    <t>Руководитель Управления Роспотребнадзора по Калининградской области Е.А. Бабура</t>
  </si>
  <si>
    <t xml:space="preserve">                                                   </t>
  </si>
  <si>
    <t xml:space="preserve">Утверждаю:     </t>
  </si>
  <si>
    <t>ООО "Нектар"</t>
  </si>
  <si>
    <t>ООО "Аппетит"</t>
  </si>
  <si>
    <t>ООО "Гарант питания"</t>
  </si>
  <si>
    <t>ИП Гончарова Т.В.</t>
  </si>
  <si>
    <t>ООО КК "Русский пир"</t>
  </si>
  <si>
    <t>ООО "Комбинат питания"</t>
  </si>
  <si>
    <t>ООО "Русский пир"</t>
  </si>
  <si>
    <t>МАУ "Школьное питание"</t>
  </si>
  <si>
    <t>ООО "Винегретъ"</t>
  </si>
  <si>
    <t>ООО "Ура"</t>
  </si>
  <si>
    <t>ООО "Балтсервис"</t>
  </si>
  <si>
    <t>ООО "Ланч"</t>
  </si>
  <si>
    <t>16 операторов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</si>
</sst>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3" borderId="8" xfId="1" applyFont="1" applyFill="1" applyBorder="1"/>
    <xf numFmtId="0" fontId="5" fillId="3" borderId="0" xfId="0" applyFont="1" applyFill="1"/>
    <xf numFmtId="0" fontId="5" fillId="3" borderId="3" xfId="0" applyFont="1" applyFill="1" applyBorder="1" applyAlignment="1">
      <alignment wrapText="1"/>
    </xf>
    <xf numFmtId="0" fontId="6" fillId="3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49" fontId="6" fillId="0" borderId="1" xfId="1" applyNumberFormat="1" applyFont="1" applyBorder="1" applyAlignment="1">
      <alignment wrapText="1"/>
    </xf>
    <xf numFmtId="0" fontId="4" fillId="3" borderId="1" xfId="0" applyFont="1" applyFill="1" applyBorder="1"/>
    <xf numFmtId="0" fontId="6" fillId="3" borderId="1" xfId="1" applyFont="1" applyFill="1" applyBorder="1"/>
    <xf numFmtId="0" fontId="4" fillId="0" borderId="1" xfId="0" applyFont="1" applyFill="1" applyBorder="1"/>
    <xf numFmtId="0" fontId="6" fillId="0" borderId="1" xfId="1" applyFon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left"/>
    </xf>
    <xf numFmtId="0" fontId="6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wrapText="1"/>
    </xf>
    <xf numFmtId="0" fontId="3" fillId="3" borderId="0" xfId="1" applyFont="1" applyFill="1" applyAlignment="1">
      <alignment wrapText="1"/>
    </xf>
    <xf numFmtId="0" fontId="3" fillId="3" borderId="1" xfId="1" applyFont="1" applyFill="1" applyBorder="1" applyAlignment="1">
      <alignment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left" wrapText="1"/>
    </xf>
    <xf numFmtId="0" fontId="9" fillId="0" borderId="1" xfId="1" applyFont="1" applyBorder="1"/>
    <xf numFmtId="0" fontId="5" fillId="3" borderId="1" xfId="1" applyFont="1" applyFill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2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5" fillId="3" borderId="6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3" borderId="0" xfId="0" applyFont="1" applyFill="1" applyAlignment="1"/>
    <xf numFmtId="0" fontId="13" fillId="3" borderId="0" xfId="0" applyFont="1" applyFill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6" fillId="3" borderId="5" xfId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ouschool53@edu.klgd.ru" TargetMode="External"/><Relationship Id="rId13" Type="http://schemas.openxmlformats.org/officeDocument/2006/relationships/hyperlink" Target="mailto:zdrmailru@gmail.com" TargetMode="External"/><Relationship Id="rId18" Type="http://schemas.openxmlformats.org/officeDocument/2006/relationships/hyperlink" Target="mailto:isakovo-shkola@yandex.ru" TargetMode="External"/><Relationship Id="rId26" Type="http://schemas.openxmlformats.org/officeDocument/2006/relationships/hyperlink" Target="mailto:greenschool56@mail.ru" TargetMode="External"/><Relationship Id="rId39" Type="http://schemas.openxmlformats.org/officeDocument/2006/relationships/hyperlink" Target="mailto:chernikshooll3@yandex.ru" TargetMode="External"/><Relationship Id="rId3" Type="http://schemas.openxmlformats.org/officeDocument/2006/relationships/hyperlink" Target="mailto:maouschool04@edu.klgd.ru" TargetMode="External"/><Relationship Id="rId21" Type="http://schemas.openxmlformats.org/officeDocument/2006/relationships/hyperlink" Target="mailto:sv5s@yandex.ru" TargetMode="External"/><Relationship Id="rId34" Type="http://schemas.openxmlformats.org/officeDocument/2006/relationships/hyperlink" Target="mailto:optimist-4@yandex.ru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maouschool06@edu.klgd.ru" TargetMode="External"/><Relationship Id="rId12" Type="http://schemas.openxmlformats.org/officeDocument/2006/relationships/hyperlink" Target="mailto:myschool@mail.ru" TargetMode="External"/><Relationship Id="rId17" Type="http://schemas.openxmlformats.org/officeDocument/2006/relationships/hyperlink" Target="mailto:algoal@yandex.ru" TargetMode="External"/><Relationship Id="rId25" Type="http://schemas.openxmlformats.org/officeDocument/2006/relationships/hyperlink" Target="mailto:vzmorieshkola2@inbox.ru" TargetMode="External"/><Relationship Id="rId33" Type="http://schemas.openxmlformats.org/officeDocument/2006/relationships/hyperlink" Target="mailto:tim-39@yandex.ru" TargetMode="External"/><Relationship Id="rId38" Type="http://schemas.openxmlformats.org/officeDocument/2006/relationships/hyperlink" Target="mailto:novostroevo2@yandex.ru" TargetMode="External"/><Relationship Id="rId2" Type="http://schemas.openxmlformats.org/officeDocument/2006/relationships/hyperlink" Target="mailto:maouschool46@edu.klgd.ru" TargetMode="External"/><Relationship Id="rId16" Type="http://schemas.openxmlformats.org/officeDocument/2006/relationships/hyperlink" Target="mailto:%20maouschoolpolessk@yandex.ru" TargetMode="External"/><Relationship Id="rId20" Type="http://schemas.openxmlformats.org/officeDocument/2006/relationships/hyperlink" Target="mailto:yablonevka@mail.ru" TargetMode="External"/><Relationship Id="rId29" Type="http://schemas.openxmlformats.org/officeDocument/2006/relationships/hyperlink" Target="mailto:sch8sov@yandex.ru" TargetMode="External"/><Relationship Id="rId41" Type="http://schemas.openxmlformats.org/officeDocument/2006/relationships/hyperlink" Target="mailto:novostroevo2@yandex.ru" TargetMode="External"/><Relationship Id="rId1" Type="http://schemas.openxmlformats.org/officeDocument/2006/relationships/hyperlink" Target="mailto:maougimn40@edu.klgd.ru" TargetMode="External"/><Relationship Id="rId6" Type="http://schemas.openxmlformats.org/officeDocument/2006/relationships/hyperlink" Target="mailto:maouschool08@edu.klgd.ru" TargetMode="External"/><Relationship Id="rId11" Type="http://schemas.openxmlformats.org/officeDocument/2006/relationships/hyperlink" Target="mailto:mbouschool44@edu.klgd.ru" TargetMode="External"/><Relationship Id="rId24" Type="http://schemas.openxmlformats.org/officeDocument/2006/relationships/hyperlink" Target="mailto:primoriemou@svetlogorsk39.ru" TargetMode="External"/><Relationship Id="rId32" Type="http://schemas.openxmlformats.org/officeDocument/2006/relationships/hyperlink" Target="mailto:bolshakovo-school@yandex.ru" TargetMode="External"/><Relationship Id="rId37" Type="http://schemas.openxmlformats.org/officeDocument/2006/relationships/hyperlink" Target="mailto:n-gurevskoe.@mail.ru" TargetMode="External"/><Relationship Id="rId40" Type="http://schemas.openxmlformats.org/officeDocument/2006/relationships/hyperlink" Target="mailto:n-gurevskoe.@mail.ru" TargetMode="External"/><Relationship Id="rId5" Type="http://schemas.openxmlformats.org/officeDocument/2006/relationships/hyperlink" Target="mailto:maoulic35@edu.klgd.ru" TargetMode="External"/><Relationship Id="rId15" Type="http://schemas.openxmlformats.org/officeDocument/2006/relationships/hyperlink" Target="mailto:maouschool02@edu.klgd.ru" TargetMode="External"/><Relationship Id="rId23" Type="http://schemas.openxmlformats.org/officeDocument/2006/relationships/hyperlink" Target="mailto:mou1svetlogorsk@mail.ru" TargetMode="External"/><Relationship Id="rId28" Type="http://schemas.openxmlformats.org/officeDocument/2006/relationships/hyperlink" Target="mailto:grachevka.07@mail.ru" TargetMode="External"/><Relationship Id="rId36" Type="http://schemas.openxmlformats.org/officeDocument/2006/relationships/hyperlink" Target="mailto:shkola1.gv@mail.ru" TargetMode="External"/><Relationship Id="rId10" Type="http://schemas.openxmlformats.org/officeDocument/2006/relationships/hyperlink" Target="mailto:maouschool10@edu.klgd.ru" TargetMode="External"/><Relationship Id="rId19" Type="http://schemas.openxmlformats.org/officeDocument/2006/relationships/hyperlink" Target="mailto:dobrinooosh@mail.ru" TargetMode="External"/><Relationship Id="rId31" Type="http://schemas.openxmlformats.org/officeDocument/2006/relationships/hyperlink" Target="mailto:neman_shcool1@mail.ru" TargetMode="External"/><Relationship Id="rId4" Type="http://schemas.openxmlformats.org/officeDocument/2006/relationships/hyperlink" Target="mailto:maouschool39@edu.klgd.ru" TargetMode="External"/><Relationship Id="rId9" Type="http://schemas.openxmlformats.org/officeDocument/2006/relationships/hyperlink" Target="mailto:maouschool25@edu.klgd.ru" TargetMode="External"/><Relationship Id="rId14" Type="http://schemas.openxmlformats.org/officeDocument/2006/relationships/hyperlink" Target="mailto:kornevoschool@yandex.ru" TargetMode="External"/><Relationship Id="rId22" Type="http://schemas.openxmlformats.org/officeDocument/2006/relationships/hyperlink" Target="mailto:s_sh_4_balt@list.ru" TargetMode="External"/><Relationship Id="rId27" Type="http://schemas.openxmlformats.org/officeDocument/2006/relationships/hyperlink" Target="mailto:grachevka.07@mail.ru" TargetMode="External"/><Relationship Id="rId30" Type="http://schemas.openxmlformats.org/officeDocument/2006/relationships/hyperlink" Target="mailto:sovetsk_school4@mail.ru" TargetMode="External"/><Relationship Id="rId35" Type="http://schemas.openxmlformats.org/officeDocument/2006/relationships/hyperlink" Target="mailto:borskoe50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56"/>
  <sheetViews>
    <sheetView tabSelected="1" topLeftCell="B1" workbookViewId="0">
      <selection activeCell="G6" sqref="G6"/>
    </sheetView>
  </sheetViews>
  <sheetFormatPr defaultRowHeight="15"/>
  <cols>
    <col min="2" max="2" width="3.140625" style="2" bestFit="1" customWidth="1"/>
    <col min="3" max="3" width="35" customWidth="1"/>
    <col min="4" max="4" width="26.5703125" bestFit="1" customWidth="1"/>
    <col min="5" max="5" width="18.5703125" customWidth="1"/>
    <col min="6" max="6" width="27.5703125" bestFit="1" customWidth="1"/>
    <col min="7" max="7" width="57" customWidth="1"/>
    <col min="8" max="8" width="9.5703125" style="3" customWidth="1"/>
    <col min="9" max="9" width="10.28515625" style="3" customWidth="1"/>
    <col min="10" max="10" width="10.42578125" style="3" customWidth="1"/>
    <col min="11" max="11" width="14.28515625" style="2" customWidth="1"/>
    <col min="12" max="12" width="37.140625" style="2" customWidth="1"/>
    <col min="13" max="13" width="36.85546875" bestFit="1" customWidth="1"/>
  </cols>
  <sheetData>
    <row r="1" spans="2:12">
      <c r="E1" s="4"/>
      <c r="F1" s="4"/>
      <c r="G1" s="4"/>
    </row>
    <row r="2" spans="2:12" ht="15.75">
      <c r="B2" s="68"/>
      <c r="C2" s="31" t="s">
        <v>1</v>
      </c>
      <c r="D2" s="31" t="s">
        <v>14</v>
      </c>
      <c r="E2" s="70" t="s">
        <v>160</v>
      </c>
      <c r="F2" s="68" t="s">
        <v>159</v>
      </c>
      <c r="G2" s="71" t="s">
        <v>158</v>
      </c>
      <c r="H2" s="71"/>
      <c r="I2" s="71"/>
      <c r="J2" s="71"/>
      <c r="K2" s="68"/>
      <c r="L2" s="68"/>
    </row>
    <row r="3" spans="2:12" s="1" customFormat="1">
      <c r="B3" s="72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2:12" ht="30" customHeight="1">
      <c r="B4" s="75" t="s">
        <v>0</v>
      </c>
      <c r="C4" s="76" t="s">
        <v>2</v>
      </c>
      <c r="D4" s="76" t="s">
        <v>6</v>
      </c>
      <c r="E4" s="76" t="s">
        <v>7</v>
      </c>
      <c r="F4" s="76" t="s">
        <v>3</v>
      </c>
      <c r="G4" s="76" t="s">
        <v>10</v>
      </c>
      <c r="H4" s="76" t="s">
        <v>9</v>
      </c>
      <c r="I4" s="76"/>
      <c r="J4" s="76"/>
      <c r="K4" s="17" t="s">
        <v>4</v>
      </c>
      <c r="L4" s="19" t="s">
        <v>153</v>
      </c>
    </row>
    <row r="5" spans="2:12" ht="30">
      <c r="B5" s="75"/>
      <c r="C5" s="76"/>
      <c r="D5" s="76"/>
      <c r="E5" s="76"/>
      <c r="F5" s="76"/>
      <c r="G5" s="76"/>
      <c r="H5" s="18" t="s">
        <v>11</v>
      </c>
      <c r="I5" s="18" t="s">
        <v>12</v>
      </c>
      <c r="J5" s="18" t="s">
        <v>13</v>
      </c>
      <c r="K5" s="17" t="s">
        <v>5</v>
      </c>
      <c r="L5" s="69"/>
    </row>
    <row r="6" spans="2:12">
      <c r="B6" s="19">
        <v>1</v>
      </c>
      <c r="C6" s="57" t="s">
        <v>17</v>
      </c>
      <c r="D6" s="7" t="s">
        <v>15</v>
      </c>
      <c r="E6" s="8" t="s">
        <v>8</v>
      </c>
      <c r="F6" s="5" t="s">
        <v>18</v>
      </c>
      <c r="G6" s="21" t="s">
        <v>19</v>
      </c>
      <c r="H6" s="20">
        <v>28</v>
      </c>
      <c r="I6" s="20">
        <v>30</v>
      </c>
      <c r="J6" s="20">
        <v>15</v>
      </c>
      <c r="K6" s="58">
        <v>73</v>
      </c>
      <c r="L6" s="19" t="s">
        <v>154</v>
      </c>
    </row>
    <row r="7" spans="2:12" ht="25.5">
      <c r="B7" s="22">
        <v>2</v>
      </c>
      <c r="C7" s="22" t="s">
        <v>17</v>
      </c>
      <c r="D7" s="12" t="s">
        <v>16</v>
      </c>
      <c r="E7" s="8" t="s">
        <v>8</v>
      </c>
      <c r="F7" s="5" t="s">
        <v>20</v>
      </c>
      <c r="G7" s="21" t="s">
        <v>21</v>
      </c>
      <c r="H7" s="23">
        <v>30</v>
      </c>
      <c r="I7" s="22">
        <v>30</v>
      </c>
      <c r="J7" s="22">
        <v>26</v>
      </c>
      <c r="K7" s="58">
        <v>86</v>
      </c>
      <c r="L7" s="19" t="s">
        <v>155</v>
      </c>
    </row>
    <row r="8" spans="2:12">
      <c r="B8" s="22">
        <v>3</v>
      </c>
      <c r="C8" s="8" t="s">
        <v>17</v>
      </c>
      <c r="D8" s="12" t="s">
        <v>15</v>
      </c>
      <c r="E8" s="8" t="s">
        <v>8</v>
      </c>
      <c r="F8" s="5" t="s">
        <v>22</v>
      </c>
      <c r="G8" s="21" t="s">
        <v>23</v>
      </c>
      <c r="H8" s="22">
        <v>0</v>
      </c>
      <c r="I8" s="22">
        <v>34</v>
      </c>
      <c r="J8" s="22">
        <v>29</v>
      </c>
      <c r="K8" s="58">
        <v>63</v>
      </c>
      <c r="L8" s="19" t="s">
        <v>156</v>
      </c>
    </row>
    <row r="9" spans="2:12">
      <c r="B9" s="22">
        <v>4</v>
      </c>
      <c r="C9" s="8" t="s">
        <v>17</v>
      </c>
      <c r="D9" s="8" t="s">
        <v>15</v>
      </c>
      <c r="E9" s="8" t="s">
        <v>8</v>
      </c>
      <c r="F9" s="5" t="s">
        <v>24</v>
      </c>
      <c r="G9" s="21" t="s">
        <v>25</v>
      </c>
      <c r="H9" s="22">
        <v>32</v>
      </c>
      <c r="I9" s="22">
        <v>31</v>
      </c>
      <c r="J9" s="22">
        <v>22</v>
      </c>
      <c r="K9" s="58">
        <v>85</v>
      </c>
      <c r="L9" s="19" t="s">
        <v>156</v>
      </c>
    </row>
    <row r="10" spans="2:12" ht="16.149999999999999" customHeight="1">
      <c r="B10" s="22">
        <v>5</v>
      </c>
      <c r="C10" s="8" t="s">
        <v>17</v>
      </c>
      <c r="D10" s="8" t="s">
        <v>15</v>
      </c>
      <c r="E10" s="8" t="s">
        <v>8</v>
      </c>
      <c r="F10" s="5" t="s">
        <v>26</v>
      </c>
      <c r="G10" s="24" t="s">
        <v>30</v>
      </c>
      <c r="H10" s="22">
        <v>32</v>
      </c>
      <c r="I10" s="22">
        <v>30</v>
      </c>
      <c r="J10" s="22">
        <v>28</v>
      </c>
      <c r="K10" s="58">
        <v>90</v>
      </c>
      <c r="L10" s="19" t="s">
        <v>162</v>
      </c>
    </row>
    <row r="11" spans="2:12" ht="38.25">
      <c r="B11" s="22">
        <v>6</v>
      </c>
      <c r="C11" s="8" t="s">
        <v>17</v>
      </c>
      <c r="D11" s="8" t="s">
        <v>57</v>
      </c>
      <c r="E11" s="8" t="s">
        <v>8</v>
      </c>
      <c r="F11" s="5" t="s">
        <v>27</v>
      </c>
      <c r="G11" s="21" t="s">
        <v>31</v>
      </c>
      <c r="H11" s="22">
        <v>33</v>
      </c>
      <c r="I11" s="22">
        <v>31</v>
      </c>
      <c r="J11" s="22">
        <v>33</v>
      </c>
      <c r="K11" s="58">
        <v>97</v>
      </c>
      <c r="L11" s="19" t="s">
        <v>157</v>
      </c>
    </row>
    <row r="12" spans="2:12">
      <c r="B12" s="22">
        <v>7</v>
      </c>
      <c r="C12" s="8" t="s">
        <v>17</v>
      </c>
      <c r="D12" s="8" t="s">
        <v>15</v>
      </c>
      <c r="E12" s="8" t="s">
        <v>8</v>
      </c>
      <c r="F12" s="5" t="s">
        <v>28</v>
      </c>
      <c r="G12" s="21" t="s">
        <v>32</v>
      </c>
      <c r="H12" s="22">
        <v>33</v>
      </c>
      <c r="I12" s="22">
        <v>32</v>
      </c>
      <c r="J12" s="22">
        <v>24</v>
      </c>
      <c r="K12" s="58">
        <v>89</v>
      </c>
      <c r="L12" s="19" t="s">
        <v>161</v>
      </c>
    </row>
    <row r="13" spans="2:12">
      <c r="B13" s="22">
        <v>8</v>
      </c>
      <c r="C13" s="25" t="s">
        <v>17</v>
      </c>
      <c r="D13" s="25" t="s">
        <v>15</v>
      </c>
      <c r="E13" s="25" t="s">
        <v>8</v>
      </c>
      <c r="F13" s="5" t="s">
        <v>29</v>
      </c>
      <c r="G13" s="26" t="s">
        <v>33</v>
      </c>
      <c r="H13" s="19">
        <v>32</v>
      </c>
      <c r="I13" s="19">
        <v>0</v>
      </c>
      <c r="J13" s="19">
        <v>0</v>
      </c>
      <c r="K13" s="58">
        <v>32</v>
      </c>
      <c r="L13" s="19" t="s">
        <v>162</v>
      </c>
    </row>
    <row r="14" spans="2:12" ht="16.149999999999999" customHeight="1">
      <c r="B14" s="22">
        <v>9</v>
      </c>
      <c r="C14" s="27" t="s">
        <v>17</v>
      </c>
      <c r="D14" s="27" t="s">
        <v>15</v>
      </c>
      <c r="E14" s="8" t="s">
        <v>8</v>
      </c>
      <c r="F14" s="6" t="s">
        <v>35</v>
      </c>
      <c r="G14" s="28" t="s">
        <v>34</v>
      </c>
      <c r="H14" s="29">
        <v>33</v>
      </c>
      <c r="I14" s="29">
        <v>30</v>
      </c>
      <c r="J14" s="29">
        <v>26</v>
      </c>
      <c r="K14" s="59">
        <v>89</v>
      </c>
      <c r="L14" s="19" t="s">
        <v>163</v>
      </c>
    </row>
    <row r="15" spans="2:12">
      <c r="B15" s="22">
        <v>10</v>
      </c>
      <c r="C15" s="27" t="s">
        <v>17</v>
      </c>
      <c r="D15" s="27" t="s">
        <v>15</v>
      </c>
      <c r="E15" s="8" t="s">
        <v>8</v>
      </c>
      <c r="F15" s="6" t="s">
        <v>36</v>
      </c>
      <c r="G15" s="28" t="s">
        <v>37</v>
      </c>
      <c r="H15" s="29">
        <v>32</v>
      </c>
      <c r="I15" s="29">
        <v>31</v>
      </c>
      <c r="J15" s="29">
        <v>25</v>
      </c>
      <c r="K15" s="59">
        <v>88</v>
      </c>
      <c r="L15" s="22" t="s">
        <v>162</v>
      </c>
    </row>
    <row r="16" spans="2:12">
      <c r="B16" s="22">
        <v>11</v>
      </c>
      <c r="C16" s="27" t="s">
        <v>17</v>
      </c>
      <c r="D16" s="27" t="s">
        <v>15</v>
      </c>
      <c r="E16" s="8" t="s">
        <v>8</v>
      </c>
      <c r="F16" s="6" t="s">
        <v>38</v>
      </c>
      <c r="G16" s="28" t="s">
        <v>39</v>
      </c>
      <c r="H16" s="29">
        <v>28</v>
      </c>
      <c r="I16" s="29">
        <v>30</v>
      </c>
      <c r="J16" s="29">
        <v>31</v>
      </c>
      <c r="K16" s="59">
        <v>89</v>
      </c>
      <c r="L16" s="22" t="s">
        <v>164</v>
      </c>
    </row>
    <row r="17" spans="2:12">
      <c r="B17" s="22">
        <v>12</v>
      </c>
      <c r="C17" s="27" t="s">
        <v>17</v>
      </c>
      <c r="D17" s="27" t="s">
        <v>15</v>
      </c>
      <c r="E17" s="8" t="s">
        <v>8</v>
      </c>
      <c r="F17" s="6" t="s">
        <v>40</v>
      </c>
      <c r="G17" s="8" t="s">
        <v>41</v>
      </c>
      <c r="H17" s="22">
        <v>32</v>
      </c>
      <c r="I17" s="22">
        <v>24</v>
      </c>
      <c r="J17" s="22">
        <v>0</v>
      </c>
      <c r="K17" s="59">
        <v>56</v>
      </c>
      <c r="L17" s="22" t="s">
        <v>162</v>
      </c>
    </row>
    <row r="18" spans="2:12">
      <c r="B18" s="22">
        <v>13</v>
      </c>
      <c r="C18" s="27" t="s">
        <v>17</v>
      </c>
      <c r="D18" s="27" t="s">
        <v>15</v>
      </c>
      <c r="E18" s="8" t="s">
        <v>8</v>
      </c>
      <c r="F18" s="6" t="s">
        <v>42</v>
      </c>
      <c r="G18" s="28" t="s">
        <v>56</v>
      </c>
      <c r="H18" s="22">
        <v>27</v>
      </c>
      <c r="I18" s="22">
        <v>28</v>
      </c>
      <c r="J18" s="22">
        <v>26</v>
      </c>
      <c r="K18" s="59">
        <v>81</v>
      </c>
      <c r="L18" s="22" t="s">
        <v>163</v>
      </c>
    </row>
    <row r="19" spans="2:12">
      <c r="B19" s="30">
        <v>14</v>
      </c>
      <c r="C19" s="7" t="s">
        <v>148</v>
      </c>
      <c r="D19" s="7" t="s">
        <v>15</v>
      </c>
      <c r="E19" s="8" t="s">
        <v>8</v>
      </c>
      <c r="F19" s="9" t="s">
        <v>43</v>
      </c>
      <c r="G19" s="67" t="s">
        <v>44</v>
      </c>
      <c r="H19" s="10">
        <v>30</v>
      </c>
      <c r="I19" s="10">
        <v>23</v>
      </c>
      <c r="J19" s="10">
        <v>31</v>
      </c>
      <c r="K19" s="60">
        <f>SUM(G19:J19)</f>
        <v>84</v>
      </c>
      <c r="L19" s="22" t="s">
        <v>165</v>
      </c>
    </row>
    <row r="20" spans="2:12" ht="30">
      <c r="B20" s="30">
        <v>15</v>
      </c>
      <c r="C20" s="8" t="s">
        <v>45</v>
      </c>
      <c r="D20" s="12" t="s">
        <v>54</v>
      </c>
      <c r="E20" s="8" t="s">
        <v>8</v>
      </c>
      <c r="F20" s="9" t="s">
        <v>46</v>
      </c>
      <c r="G20" s="13" t="s">
        <v>47</v>
      </c>
      <c r="H20" s="10">
        <v>23</v>
      </c>
      <c r="I20" s="11">
        <v>21</v>
      </c>
      <c r="J20" s="11">
        <v>3</v>
      </c>
      <c r="K20" s="60">
        <f>SUM(G20:J20)</f>
        <v>47</v>
      </c>
      <c r="L20" s="22" t="s">
        <v>166</v>
      </c>
    </row>
    <row r="21" spans="2:12">
      <c r="B21" s="30">
        <v>16</v>
      </c>
      <c r="C21" s="8" t="s">
        <v>149</v>
      </c>
      <c r="D21" s="12" t="s">
        <v>55</v>
      </c>
      <c r="E21" s="8" t="s">
        <v>8</v>
      </c>
      <c r="F21" s="9" t="s">
        <v>48</v>
      </c>
      <c r="G21" s="14" t="s">
        <v>49</v>
      </c>
      <c r="H21" s="11">
        <v>27</v>
      </c>
      <c r="I21" s="11">
        <v>33</v>
      </c>
      <c r="J21" s="11">
        <v>19</v>
      </c>
      <c r="K21" s="60">
        <f>SUM(G21:J21)</f>
        <v>79</v>
      </c>
      <c r="L21" s="22" t="s">
        <v>167</v>
      </c>
    </row>
    <row r="22" spans="2:12">
      <c r="B22" s="30">
        <v>17</v>
      </c>
      <c r="C22" s="8" t="s">
        <v>149</v>
      </c>
      <c r="D22" s="12" t="s">
        <v>55</v>
      </c>
      <c r="E22" s="8" t="s">
        <v>8</v>
      </c>
      <c r="F22" s="9" t="s">
        <v>50</v>
      </c>
      <c r="G22" s="13" t="s">
        <v>51</v>
      </c>
      <c r="H22" s="11">
        <v>22</v>
      </c>
      <c r="I22" s="11">
        <v>23</v>
      </c>
      <c r="J22" s="11">
        <v>0</v>
      </c>
      <c r="K22" s="60">
        <f>SUM(G22:J22)</f>
        <v>45</v>
      </c>
      <c r="L22" s="22" t="s">
        <v>167</v>
      </c>
    </row>
    <row r="23" spans="2:12">
      <c r="B23" s="30">
        <v>18</v>
      </c>
      <c r="C23" s="8" t="s">
        <v>149</v>
      </c>
      <c r="D23" s="12" t="s">
        <v>54</v>
      </c>
      <c r="E23" s="8" t="s">
        <v>8</v>
      </c>
      <c r="F23" s="15" t="s">
        <v>52</v>
      </c>
      <c r="G23" s="16" t="s">
        <v>53</v>
      </c>
      <c r="H23" s="11">
        <v>12</v>
      </c>
      <c r="I23" s="11">
        <v>19</v>
      </c>
      <c r="J23" s="11">
        <v>3</v>
      </c>
      <c r="K23" s="60">
        <f>SUM(G23:J23)</f>
        <v>34</v>
      </c>
      <c r="L23" s="22" t="s">
        <v>167</v>
      </c>
    </row>
    <row r="24" spans="2:12" ht="30">
      <c r="B24" s="2">
        <v>19</v>
      </c>
      <c r="C24" s="32" t="s">
        <v>58</v>
      </c>
      <c r="D24" s="32" t="s">
        <v>15</v>
      </c>
      <c r="E24" s="33" t="s">
        <v>8</v>
      </c>
      <c r="F24" s="34" t="s">
        <v>59</v>
      </c>
      <c r="G24" s="35" t="s">
        <v>60</v>
      </c>
      <c r="H24" s="10">
        <v>33</v>
      </c>
      <c r="I24" s="10">
        <v>33</v>
      </c>
      <c r="J24" s="10">
        <v>0</v>
      </c>
      <c r="K24" s="60">
        <v>66</v>
      </c>
      <c r="L24" s="22" t="s">
        <v>168</v>
      </c>
    </row>
    <row r="25" spans="2:12">
      <c r="B25" s="2">
        <v>20</v>
      </c>
      <c r="C25" s="36" t="s">
        <v>61</v>
      </c>
      <c r="D25" s="36" t="s">
        <v>16</v>
      </c>
      <c r="E25" s="33" t="s">
        <v>8</v>
      </c>
      <c r="F25" s="34" t="s">
        <v>62</v>
      </c>
      <c r="G25" s="37" t="s">
        <v>63</v>
      </c>
      <c r="H25" s="10">
        <v>30</v>
      </c>
      <c r="I25" s="11">
        <v>30</v>
      </c>
      <c r="J25" s="11">
        <v>38</v>
      </c>
      <c r="K25" s="60">
        <v>98</v>
      </c>
      <c r="L25" s="22" t="s">
        <v>166</v>
      </c>
    </row>
    <row r="26" spans="2:12" ht="30">
      <c r="B26" s="2">
        <v>21</v>
      </c>
      <c r="C26" s="33" t="s">
        <v>58</v>
      </c>
      <c r="D26" s="36" t="s">
        <v>55</v>
      </c>
      <c r="E26" s="33" t="s">
        <v>8</v>
      </c>
      <c r="F26" s="34" t="s">
        <v>64</v>
      </c>
      <c r="G26" s="37" t="s">
        <v>72</v>
      </c>
      <c r="H26" s="11">
        <v>25</v>
      </c>
      <c r="I26" s="11">
        <v>25</v>
      </c>
      <c r="J26" s="11">
        <v>25</v>
      </c>
      <c r="K26" s="60">
        <v>75</v>
      </c>
      <c r="L26" s="22" t="s">
        <v>168</v>
      </c>
    </row>
    <row r="27" spans="2:12">
      <c r="B27" s="2">
        <v>22</v>
      </c>
      <c r="C27" s="33" t="s">
        <v>58</v>
      </c>
      <c r="D27" s="36" t="s">
        <v>54</v>
      </c>
      <c r="E27" s="33" t="s">
        <v>8</v>
      </c>
      <c r="F27" s="34" t="s">
        <v>65</v>
      </c>
      <c r="G27" s="35" t="s">
        <v>66</v>
      </c>
      <c r="H27" s="11">
        <v>27</v>
      </c>
      <c r="I27" s="11">
        <v>24</v>
      </c>
      <c r="J27" s="11">
        <v>0</v>
      </c>
      <c r="K27" s="60">
        <v>51</v>
      </c>
      <c r="L27" s="22" t="s">
        <v>168</v>
      </c>
    </row>
    <row r="28" spans="2:12" ht="30">
      <c r="B28" s="2">
        <v>23</v>
      </c>
      <c r="C28" s="33" t="s">
        <v>58</v>
      </c>
      <c r="D28" s="36" t="s">
        <v>55</v>
      </c>
      <c r="E28" s="33" t="s">
        <v>8</v>
      </c>
      <c r="F28" s="34" t="s">
        <v>67</v>
      </c>
      <c r="G28" s="38" t="s">
        <v>70</v>
      </c>
      <c r="H28" s="11">
        <v>25</v>
      </c>
      <c r="I28" s="11">
        <v>20</v>
      </c>
      <c r="J28" s="11">
        <v>0</v>
      </c>
      <c r="K28" s="60">
        <v>45</v>
      </c>
      <c r="L28" s="22" t="s">
        <v>168</v>
      </c>
    </row>
    <row r="29" spans="2:12" ht="30">
      <c r="B29" s="2">
        <v>24</v>
      </c>
      <c r="C29" s="33" t="s">
        <v>58</v>
      </c>
      <c r="D29" s="36" t="s">
        <v>55</v>
      </c>
      <c r="E29" s="33" t="s">
        <v>8</v>
      </c>
      <c r="F29" s="34" t="s">
        <v>68</v>
      </c>
      <c r="G29" s="40" t="s">
        <v>73</v>
      </c>
      <c r="H29" s="11">
        <v>25</v>
      </c>
      <c r="I29" s="11">
        <v>25</v>
      </c>
      <c r="J29" s="11">
        <v>0</v>
      </c>
      <c r="K29" s="60">
        <v>50</v>
      </c>
      <c r="L29" s="22" t="s">
        <v>168</v>
      </c>
    </row>
    <row r="30" spans="2:12">
      <c r="B30" s="2">
        <v>25</v>
      </c>
      <c r="C30" s="41" t="s">
        <v>58</v>
      </c>
      <c r="D30" s="44" t="s">
        <v>55</v>
      </c>
      <c r="E30" s="41" t="s">
        <v>8</v>
      </c>
      <c r="F30" s="42" t="s">
        <v>69</v>
      </c>
      <c r="G30" s="39" t="s">
        <v>71</v>
      </c>
      <c r="H30" s="43">
        <v>32</v>
      </c>
      <c r="I30" s="43">
        <v>30</v>
      </c>
      <c r="J30" s="43">
        <v>0</v>
      </c>
      <c r="K30" s="61">
        <v>62</v>
      </c>
      <c r="L30" s="22" t="s">
        <v>168</v>
      </c>
    </row>
    <row r="31" spans="2:12">
      <c r="B31" s="2">
        <v>26</v>
      </c>
      <c r="C31" s="8" t="s">
        <v>78</v>
      </c>
      <c r="D31" s="8" t="s">
        <v>16</v>
      </c>
      <c r="E31" s="8" t="s">
        <v>8</v>
      </c>
      <c r="F31" s="8" t="s">
        <v>74</v>
      </c>
      <c r="G31" s="8" t="s">
        <v>75</v>
      </c>
      <c r="H31" s="22">
        <v>24</v>
      </c>
      <c r="I31" s="22">
        <v>24</v>
      </c>
      <c r="J31" s="22">
        <v>12</v>
      </c>
      <c r="K31" s="59">
        <v>60</v>
      </c>
      <c r="L31" s="22" t="s">
        <v>169</v>
      </c>
    </row>
    <row r="32" spans="2:12">
      <c r="B32" s="2">
        <v>27</v>
      </c>
      <c r="C32" s="8" t="s">
        <v>79</v>
      </c>
      <c r="D32" s="8" t="s">
        <v>55</v>
      </c>
      <c r="E32" s="8" t="s">
        <v>8</v>
      </c>
      <c r="F32" s="8" t="s">
        <v>76</v>
      </c>
      <c r="G32" s="8" t="s">
        <v>77</v>
      </c>
      <c r="H32" s="22">
        <v>16</v>
      </c>
      <c r="I32" s="22">
        <v>23</v>
      </c>
      <c r="J32" s="22">
        <v>0</v>
      </c>
      <c r="K32" s="59">
        <v>39</v>
      </c>
      <c r="L32" s="22" t="s">
        <v>161</v>
      </c>
    </row>
    <row r="33" spans="2:12" ht="31.5">
      <c r="B33" s="2">
        <v>28</v>
      </c>
      <c r="C33" s="45" t="s">
        <v>80</v>
      </c>
      <c r="D33" s="45" t="s">
        <v>16</v>
      </c>
      <c r="E33" s="45" t="s">
        <v>8</v>
      </c>
      <c r="F33" s="46" t="s">
        <v>81</v>
      </c>
      <c r="G33" s="48" t="s">
        <v>82</v>
      </c>
      <c r="H33" s="47" t="s">
        <v>83</v>
      </c>
      <c r="I33" s="47" t="s">
        <v>84</v>
      </c>
      <c r="J33" s="47" t="s">
        <v>83</v>
      </c>
      <c r="K33" s="62" t="s">
        <v>85</v>
      </c>
      <c r="L33" s="22" t="s">
        <v>167</v>
      </c>
    </row>
    <row r="34" spans="2:12" ht="31.5">
      <c r="B34" s="2">
        <v>29</v>
      </c>
      <c r="C34" s="45" t="s">
        <v>86</v>
      </c>
      <c r="D34" s="45" t="s">
        <v>16</v>
      </c>
      <c r="E34" s="45" t="s">
        <v>8</v>
      </c>
      <c r="F34" s="46" t="s">
        <v>87</v>
      </c>
      <c r="G34" s="49" t="s">
        <v>88</v>
      </c>
      <c r="H34" s="47" t="s">
        <v>89</v>
      </c>
      <c r="I34" s="47" t="s">
        <v>90</v>
      </c>
      <c r="J34" s="47" t="s">
        <v>91</v>
      </c>
      <c r="K34" s="62" t="s">
        <v>92</v>
      </c>
      <c r="L34" s="22" t="s">
        <v>167</v>
      </c>
    </row>
    <row r="35" spans="2:12" ht="31.5">
      <c r="B35" s="2">
        <v>30</v>
      </c>
      <c r="C35" s="45" t="s">
        <v>93</v>
      </c>
      <c r="D35" s="45" t="s">
        <v>16</v>
      </c>
      <c r="E35" s="45" t="s">
        <v>8</v>
      </c>
      <c r="F35" s="46" t="s">
        <v>94</v>
      </c>
      <c r="G35" s="49" t="s">
        <v>95</v>
      </c>
      <c r="H35" s="47" t="s">
        <v>90</v>
      </c>
      <c r="I35" s="47" t="s">
        <v>96</v>
      </c>
      <c r="J35" s="47" t="s">
        <v>97</v>
      </c>
      <c r="K35" s="62" t="s">
        <v>92</v>
      </c>
      <c r="L35" s="22" t="s">
        <v>157</v>
      </c>
    </row>
    <row r="36" spans="2:12" ht="63">
      <c r="B36" s="2">
        <v>31</v>
      </c>
      <c r="C36" s="45" t="s">
        <v>93</v>
      </c>
      <c r="D36" s="45" t="s">
        <v>55</v>
      </c>
      <c r="E36" s="45" t="s">
        <v>8</v>
      </c>
      <c r="F36" s="46" t="s">
        <v>98</v>
      </c>
      <c r="G36" s="48" t="s">
        <v>99</v>
      </c>
      <c r="H36" s="47" t="s">
        <v>100</v>
      </c>
      <c r="I36" s="47" t="s">
        <v>101</v>
      </c>
      <c r="J36" s="47" t="s">
        <v>102</v>
      </c>
      <c r="K36" s="62" t="s">
        <v>103</v>
      </c>
      <c r="L36" s="22" t="s">
        <v>157</v>
      </c>
    </row>
    <row r="37" spans="2:12" ht="31.5">
      <c r="B37" s="2">
        <v>32</v>
      </c>
      <c r="C37" s="45" t="s">
        <v>80</v>
      </c>
      <c r="D37" s="45" t="s">
        <v>55</v>
      </c>
      <c r="E37" s="45" t="s">
        <v>8</v>
      </c>
      <c r="F37" s="46" t="s">
        <v>104</v>
      </c>
      <c r="G37" s="48" t="s">
        <v>105</v>
      </c>
      <c r="H37" s="47" t="s">
        <v>89</v>
      </c>
      <c r="I37" s="47" t="s">
        <v>106</v>
      </c>
      <c r="J37" s="47" t="s">
        <v>106</v>
      </c>
      <c r="K37" s="62" t="s">
        <v>107</v>
      </c>
      <c r="L37" s="22" t="s">
        <v>167</v>
      </c>
    </row>
    <row r="38" spans="2:12" ht="31.5">
      <c r="B38" s="2">
        <v>33</v>
      </c>
      <c r="C38" s="45" t="s">
        <v>108</v>
      </c>
      <c r="D38" s="45" t="s">
        <v>55</v>
      </c>
      <c r="E38" s="45" t="s">
        <v>109</v>
      </c>
      <c r="F38" s="46" t="s">
        <v>110</v>
      </c>
      <c r="G38" s="48" t="s">
        <v>111</v>
      </c>
      <c r="H38" s="66" t="s">
        <v>112</v>
      </c>
      <c r="I38" s="66" t="s">
        <v>113</v>
      </c>
      <c r="J38" s="47" t="s">
        <v>114</v>
      </c>
      <c r="K38" s="62" t="s">
        <v>115</v>
      </c>
      <c r="L38" s="12" t="s">
        <v>170</v>
      </c>
    </row>
    <row r="39" spans="2:12" ht="31.5">
      <c r="B39" s="2">
        <v>34</v>
      </c>
      <c r="C39" s="45" t="s">
        <v>108</v>
      </c>
      <c r="D39" s="45" t="s">
        <v>55</v>
      </c>
      <c r="E39" s="45" t="s">
        <v>109</v>
      </c>
      <c r="F39" s="46" t="s">
        <v>116</v>
      </c>
      <c r="G39" s="48" t="s">
        <v>117</v>
      </c>
      <c r="H39" s="47" t="s">
        <v>102</v>
      </c>
      <c r="I39" s="47" t="s">
        <v>118</v>
      </c>
      <c r="J39" s="47" t="s">
        <v>102</v>
      </c>
      <c r="K39" s="62" t="s">
        <v>118</v>
      </c>
      <c r="L39" s="12" t="s">
        <v>170</v>
      </c>
    </row>
    <row r="40" spans="2:12" ht="47.25">
      <c r="B40" s="2">
        <v>35</v>
      </c>
      <c r="C40" s="45" t="s">
        <v>108</v>
      </c>
      <c r="D40" s="45" t="s">
        <v>55</v>
      </c>
      <c r="E40" s="45" t="s">
        <v>109</v>
      </c>
      <c r="F40" s="46" t="s">
        <v>119</v>
      </c>
      <c r="G40" s="48" t="s">
        <v>117</v>
      </c>
      <c r="H40" s="47" t="s">
        <v>96</v>
      </c>
      <c r="I40" s="47" t="s">
        <v>102</v>
      </c>
      <c r="J40" s="47" t="s">
        <v>102</v>
      </c>
      <c r="K40" s="62" t="s">
        <v>96</v>
      </c>
      <c r="L40" s="12" t="s">
        <v>170</v>
      </c>
    </row>
    <row r="41" spans="2:12">
      <c r="B41" s="2">
        <v>36</v>
      </c>
      <c r="C41" s="33" t="s">
        <v>131</v>
      </c>
      <c r="D41" s="33" t="s">
        <v>16</v>
      </c>
      <c r="E41" s="9" t="s">
        <v>8</v>
      </c>
      <c r="F41" s="33" t="s">
        <v>120</v>
      </c>
      <c r="G41" s="37" t="s">
        <v>121</v>
      </c>
      <c r="H41" s="11">
        <v>30</v>
      </c>
      <c r="I41" s="11">
        <v>27</v>
      </c>
      <c r="J41" s="11"/>
      <c r="K41" s="60">
        <f>H41+I41+J41</f>
        <v>57</v>
      </c>
      <c r="L41" s="22" t="s">
        <v>171</v>
      </c>
    </row>
    <row r="42" spans="2:12">
      <c r="B42" s="2">
        <v>37</v>
      </c>
      <c r="C42" s="33" t="s">
        <v>132</v>
      </c>
      <c r="D42" s="33" t="s">
        <v>16</v>
      </c>
      <c r="E42" s="9" t="s">
        <v>8</v>
      </c>
      <c r="F42" s="33" t="s">
        <v>122</v>
      </c>
      <c r="G42" s="37" t="s">
        <v>123</v>
      </c>
      <c r="H42" s="11">
        <v>29</v>
      </c>
      <c r="I42" s="11">
        <v>26</v>
      </c>
      <c r="J42" s="11">
        <v>14</v>
      </c>
      <c r="K42" s="60">
        <f>H42+I42+J42</f>
        <v>69</v>
      </c>
      <c r="L42" s="22" t="s">
        <v>171</v>
      </c>
    </row>
    <row r="43" spans="2:12">
      <c r="B43" s="2">
        <v>38</v>
      </c>
      <c r="C43" s="33" t="s">
        <v>151</v>
      </c>
      <c r="D43" s="33" t="s">
        <v>16</v>
      </c>
      <c r="E43" s="9" t="s">
        <v>8</v>
      </c>
      <c r="F43" s="33" t="s">
        <v>124</v>
      </c>
      <c r="G43" s="37" t="s">
        <v>125</v>
      </c>
      <c r="H43" s="11">
        <v>27</v>
      </c>
      <c r="I43" s="11">
        <v>27</v>
      </c>
      <c r="J43" s="11">
        <v>25</v>
      </c>
      <c r="K43" s="60">
        <f>H43+I43+J43</f>
        <v>79</v>
      </c>
      <c r="L43" s="22" t="s">
        <v>171</v>
      </c>
    </row>
    <row r="44" spans="2:12">
      <c r="B44" s="2">
        <v>39</v>
      </c>
      <c r="C44" s="33" t="s">
        <v>130</v>
      </c>
      <c r="D44" s="33" t="s">
        <v>55</v>
      </c>
      <c r="E44" s="9" t="s">
        <v>8</v>
      </c>
      <c r="F44" s="33" t="s">
        <v>126</v>
      </c>
      <c r="G44" s="37" t="s">
        <v>127</v>
      </c>
      <c r="H44" s="11">
        <v>20</v>
      </c>
      <c r="I44" s="11">
        <v>21</v>
      </c>
      <c r="J44" s="11">
        <v>16</v>
      </c>
      <c r="K44" s="60">
        <v>57</v>
      </c>
      <c r="L44" s="12" t="s">
        <v>172</v>
      </c>
    </row>
    <row r="45" spans="2:12">
      <c r="B45" s="2">
        <v>40</v>
      </c>
      <c r="C45" s="33" t="s">
        <v>130</v>
      </c>
      <c r="D45" s="33" t="s">
        <v>55</v>
      </c>
      <c r="E45" s="33" t="s">
        <v>8</v>
      </c>
      <c r="F45" s="33" t="s">
        <v>128</v>
      </c>
      <c r="G45" s="37" t="s">
        <v>129</v>
      </c>
      <c r="H45" s="11">
        <v>14</v>
      </c>
      <c r="I45" s="11">
        <v>19</v>
      </c>
      <c r="J45" s="11">
        <v>6</v>
      </c>
      <c r="K45" s="60">
        <v>39</v>
      </c>
      <c r="L45" s="12" t="s">
        <v>172</v>
      </c>
    </row>
    <row r="46" spans="2:12" ht="31.5">
      <c r="B46" s="2">
        <v>41</v>
      </c>
      <c r="C46" s="33" t="s">
        <v>150</v>
      </c>
      <c r="D46" s="33" t="s">
        <v>16</v>
      </c>
      <c r="E46" s="33" t="s">
        <v>8</v>
      </c>
      <c r="F46" s="55" t="s">
        <v>133</v>
      </c>
      <c r="G46" s="50" t="s">
        <v>134</v>
      </c>
      <c r="H46" s="11">
        <v>31</v>
      </c>
      <c r="I46" s="11">
        <v>31</v>
      </c>
      <c r="J46" s="11">
        <v>15</v>
      </c>
      <c r="K46" s="60">
        <v>77</v>
      </c>
      <c r="L46" s="22" t="s">
        <v>166</v>
      </c>
    </row>
    <row r="47" spans="2:12" ht="33">
      <c r="B47" s="2">
        <v>42</v>
      </c>
      <c r="C47" s="33" t="s">
        <v>150</v>
      </c>
      <c r="D47" s="33" t="s">
        <v>16</v>
      </c>
      <c r="E47" s="33" t="s">
        <v>8</v>
      </c>
      <c r="F47" s="54" t="s">
        <v>135</v>
      </c>
      <c r="G47" s="50" t="s">
        <v>136</v>
      </c>
      <c r="H47" s="11">
        <v>26</v>
      </c>
      <c r="I47" s="11">
        <v>29</v>
      </c>
      <c r="J47" s="11">
        <v>23</v>
      </c>
      <c r="K47" s="60">
        <v>78</v>
      </c>
      <c r="L47" s="22" t="s">
        <v>166</v>
      </c>
    </row>
    <row r="48" spans="2:12" ht="33">
      <c r="B48" s="2">
        <v>43</v>
      </c>
      <c r="C48" s="33" t="s">
        <v>147</v>
      </c>
      <c r="D48" s="33" t="s">
        <v>55</v>
      </c>
      <c r="E48" s="33" t="s">
        <v>8</v>
      </c>
      <c r="F48" s="54" t="s">
        <v>137</v>
      </c>
      <c r="G48" s="50" t="s">
        <v>138</v>
      </c>
      <c r="H48" s="11">
        <v>15</v>
      </c>
      <c r="I48" s="11"/>
      <c r="J48" s="11"/>
      <c r="K48" s="60">
        <v>15</v>
      </c>
      <c r="L48" s="22" t="s">
        <v>169</v>
      </c>
    </row>
    <row r="49" spans="2:12" ht="33">
      <c r="B49" s="2">
        <v>44</v>
      </c>
      <c r="C49" s="33" t="s">
        <v>147</v>
      </c>
      <c r="D49" s="33" t="s">
        <v>55</v>
      </c>
      <c r="E49" s="33" t="s">
        <v>8</v>
      </c>
      <c r="F49" s="54" t="s">
        <v>137</v>
      </c>
      <c r="G49" s="50" t="s">
        <v>138</v>
      </c>
      <c r="H49" s="11"/>
      <c r="I49" s="11">
        <v>17</v>
      </c>
      <c r="J49" s="11"/>
      <c r="K49" s="60">
        <v>17</v>
      </c>
      <c r="L49" s="22" t="s">
        <v>169</v>
      </c>
    </row>
    <row r="50" spans="2:12" ht="33">
      <c r="B50" s="2">
        <v>45</v>
      </c>
      <c r="C50" s="33" t="s">
        <v>147</v>
      </c>
      <c r="D50" s="33" t="s">
        <v>55</v>
      </c>
      <c r="E50" s="33" t="s">
        <v>8</v>
      </c>
      <c r="F50" s="54" t="s">
        <v>139</v>
      </c>
      <c r="G50" s="50" t="s">
        <v>140</v>
      </c>
      <c r="H50" s="11"/>
      <c r="I50" s="11">
        <v>19</v>
      </c>
      <c r="J50" s="11">
        <v>7</v>
      </c>
      <c r="K50" s="60">
        <v>26</v>
      </c>
      <c r="L50" s="22" t="s">
        <v>169</v>
      </c>
    </row>
    <row r="51" spans="2:12" ht="33">
      <c r="B51" s="2">
        <v>46</v>
      </c>
      <c r="C51" s="33" t="s">
        <v>147</v>
      </c>
      <c r="D51" s="33" t="s">
        <v>55</v>
      </c>
      <c r="E51" s="33" t="s">
        <v>8</v>
      </c>
      <c r="F51" s="54" t="s">
        <v>139</v>
      </c>
      <c r="G51" s="50" t="s">
        <v>140</v>
      </c>
      <c r="H51" s="11">
        <v>16</v>
      </c>
      <c r="I51" s="11"/>
      <c r="J51" s="11"/>
      <c r="K51" s="60">
        <v>16</v>
      </c>
      <c r="L51" s="22" t="s">
        <v>169</v>
      </c>
    </row>
    <row r="52" spans="2:12" ht="47.25">
      <c r="B52" s="2">
        <v>47</v>
      </c>
      <c r="C52" s="33" t="s">
        <v>152</v>
      </c>
      <c r="D52" s="33" t="s">
        <v>16</v>
      </c>
      <c r="E52" s="33" t="s">
        <v>8</v>
      </c>
      <c r="F52" s="53" t="s">
        <v>141</v>
      </c>
      <c r="G52" s="51" t="s">
        <v>142</v>
      </c>
      <c r="H52" s="11">
        <v>27</v>
      </c>
      <c r="I52" s="11">
        <v>30</v>
      </c>
      <c r="J52" s="11">
        <v>24</v>
      </c>
      <c r="K52" s="60">
        <v>81</v>
      </c>
      <c r="L52" s="22" t="s">
        <v>169</v>
      </c>
    </row>
    <row r="53" spans="2:12" ht="31.5">
      <c r="B53" s="2">
        <v>48</v>
      </c>
      <c r="C53" s="33" t="s">
        <v>152</v>
      </c>
      <c r="D53" s="33" t="s">
        <v>55</v>
      </c>
      <c r="E53" s="33" t="s">
        <v>8</v>
      </c>
      <c r="F53" s="55" t="s">
        <v>143</v>
      </c>
      <c r="G53" s="52" t="s">
        <v>144</v>
      </c>
      <c r="H53" s="11"/>
      <c r="I53" s="11">
        <v>24</v>
      </c>
      <c r="J53" s="11">
        <v>27</v>
      </c>
      <c r="K53" s="60">
        <v>51</v>
      </c>
      <c r="L53" s="22" t="s">
        <v>169</v>
      </c>
    </row>
    <row r="54" spans="2:12" ht="31.5">
      <c r="B54" s="2">
        <v>49</v>
      </c>
      <c r="C54" s="33" t="s">
        <v>152</v>
      </c>
      <c r="D54" s="33" t="s">
        <v>55</v>
      </c>
      <c r="E54" s="33" t="s">
        <v>8</v>
      </c>
      <c r="F54" s="55" t="s">
        <v>143</v>
      </c>
      <c r="G54" s="52" t="s">
        <v>144</v>
      </c>
      <c r="H54" s="11">
        <v>32</v>
      </c>
      <c r="I54" s="11"/>
      <c r="J54" s="11"/>
      <c r="K54" s="60">
        <v>32</v>
      </c>
      <c r="L54" s="22" t="s">
        <v>169</v>
      </c>
    </row>
    <row r="55" spans="2:12">
      <c r="B55" s="2">
        <v>50</v>
      </c>
      <c r="C55" s="33" t="s">
        <v>152</v>
      </c>
      <c r="D55" s="33" t="s">
        <v>55</v>
      </c>
      <c r="E55" s="33" t="s">
        <v>8</v>
      </c>
      <c r="F55" s="9" t="s">
        <v>145</v>
      </c>
      <c r="G55" s="50" t="s">
        <v>146</v>
      </c>
      <c r="H55" s="11">
        <v>22</v>
      </c>
      <c r="I55" s="11">
        <v>24</v>
      </c>
      <c r="J55" s="11">
        <v>13</v>
      </c>
      <c r="K55" s="60">
        <v>59</v>
      </c>
      <c r="L55" s="22" t="s">
        <v>169</v>
      </c>
    </row>
    <row r="56" spans="2:12">
      <c r="C56" s="56" t="s">
        <v>4</v>
      </c>
      <c r="H56" s="64">
        <v>1158</v>
      </c>
      <c r="I56" s="64">
        <v>1143</v>
      </c>
      <c r="J56" s="64">
        <v>715</v>
      </c>
      <c r="K56" s="65">
        <v>3016</v>
      </c>
      <c r="L56" s="63" t="s">
        <v>173</v>
      </c>
    </row>
  </sheetData>
  <mergeCells count="9">
    <mergeCell ref="G2:J2"/>
    <mergeCell ref="B3:L3"/>
    <mergeCell ref="B4:B5"/>
    <mergeCell ref="G4:G5"/>
    <mergeCell ref="C4:C5"/>
    <mergeCell ref="E4:E5"/>
    <mergeCell ref="H4:J4"/>
    <mergeCell ref="F4:F5"/>
    <mergeCell ref="D4:D5"/>
  </mergeCells>
  <hyperlinks>
    <hyperlink ref="G7" r:id="rId1"/>
    <hyperlink ref="G8" r:id="rId2"/>
    <hyperlink ref="G6" r:id="rId3"/>
    <hyperlink ref="G9" r:id="rId4"/>
    <hyperlink ref="G10" r:id="rId5"/>
    <hyperlink ref="G11" r:id="rId6"/>
    <hyperlink ref="G12" r:id="rId7"/>
    <hyperlink ref="G13" r:id="rId8"/>
    <hyperlink ref="G14" r:id="rId9"/>
    <hyperlink ref="G15" r:id="rId10"/>
    <hyperlink ref="G16" r:id="rId11"/>
    <hyperlink ref="G19" r:id="rId12"/>
    <hyperlink ref="G20" r:id="rId13" display="zdrmailru@gmail.com"/>
    <hyperlink ref="G22" r:id="rId14"/>
    <hyperlink ref="G18" r:id="rId15"/>
    <hyperlink ref="G25" r:id="rId16" display="mailto:%20maouschoolpolessk@yandex.ru"/>
    <hyperlink ref="G26" r:id="rId17" display="mailto:algoal@yandex.ru"/>
    <hyperlink ref="G29" r:id="rId18"/>
    <hyperlink ref="G28" r:id="rId19"/>
    <hyperlink ref="G30" r:id="rId20"/>
    <hyperlink ref="G33" r:id="rId21"/>
    <hyperlink ref="G34" r:id="rId22" display="mailto:s_sh_4_balt@list.ru"/>
    <hyperlink ref="G35" r:id="rId23"/>
    <hyperlink ref="G36" r:id="rId24"/>
    <hyperlink ref="G37" r:id="rId25"/>
    <hyperlink ref="G38" r:id="rId26"/>
    <hyperlink ref="G39" r:id="rId27"/>
    <hyperlink ref="G40" r:id="rId28"/>
    <hyperlink ref="G41" r:id="rId29"/>
    <hyperlink ref="G42" r:id="rId30"/>
    <hyperlink ref="G43" r:id="rId31"/>
    <hyperlink ref="G44" r:id="rId32"/>
    <hyperlink ref="G45" r:id="rId33"/>
    <hyperlink ref="G46" r:id="rId34" display="mailto:optimist-4@yandex.ru"/>
    <hyperlink ref="G55" r:id="rId35"/>
    <hyperlink ref="G52" r:id="rId36"/>
    <hyperlink ref="G48" r:id="rId37" display="mailto:n-gurevskoe.@mail.ru"/>
    <hyperlink ref="G50" r:id="rId38"/>
    <hyperlink ref="G47" r:id="rId39" display="mailto:chernikshooll3@yandex.ru"/>
    <hyperlink ref="G49" r:id="rId40" display="mailto:n-gurevskoe.@mail.ru"/>
    <hyperlink ref="G51" r:id="rId41"/>
  </hyperlinks>
  <pageMargins left="0.70866141732283472" right="0.70866141732283472" top="0.74803149606299213" bottom="0.74803149606299213" header="0.31496062992125984" footer="0.31496062992125984"/>
  <pageSetup paperSize="9" scale="60" orientation="landscape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Валерьевич</dc:creator>
  <cp:lastModifiedBy>Admin1</cp:lastModifiedBy>
  <cp:lastPrinted>2022-02-16T09:50:19Z</cp:lastPrinted>
  <dcterms:created xsi:type="dcterms:W3CDTF">2022-01-17T03:25:54Z</dcterms:created>
  <dcterms:modified xsi:type="dcterms:W3CDTF">2022-03-09T12:20:10Z</dcterms:modified>
</cp:coreProperties>
</file>